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학년도 학사일정\학생선발\"/>
    </mc:Choice>
  </mc:AlternateContent>
  <xr:revisionPtr revIDLastSave="0" documentId="13_ncr:1_{5731B545-EFDA-4605-9920-2EA7E929D631}" xr6:coauthVersionLast="36" xr6:coauthVersionMax="36" xr10:uidLastSave="{00000000-0000-0000-0000-000000000000}"/>
  <bookViews>
    <workbookView xWindow="0" yWindow="0" windowWidth="31515" windowHeight="15855" xr2:uid="{761910A5-5862-4BA5-8B90-DF093F2A070E}"/>
  </bookViews>
  <sheets>
    <sheet name="시트1" sheetId="3" r:id="rId1"/>
    <sheet name="시트2" sheetId="4" r:id="rId2"/>
  </sheets>
  <definedNames>
    <definedName name="_xlnm._FilterDatabase" localSheetId="0" hidden="1">시트1!$A$9:$V$9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4" l="1"/>
  <c r="L10" i="3" l="1"/>
  <c r="M10" i="3"/>
  <c r="L8" i="3"/>
  <c r="M49" i="3" l="1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7" i="3" l="1"/>
  <c r="M7" i="3" s="1"/>
  <c r="N7" i="3"/>
  <c r="J7" i="3"/>
  <c r="K7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6340133C-6674-482D-8C80-54947B4079C8}">
      <text>
        <r>
          <rPr>
            <b/>
            <sz val="9"/>
            <color indexed="81"/>
            <rFont val="돋움"/>
            <family val="3"/>
            <charset val="129"/>
          </rPr>
          <t xml:space="preserve">해당내용은
</t>
        </r>
        <r>
          <rPr>
            <b/>
            <sz val="9"/>
            <color indexed="81"/>
            <rFont val="Tahoma"/>
            <family val="2"/>
          </rPr>
          <t>2025-1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F1" authorId="0" shapeId="0" xr:uid="{53B2AD8D-329F-4A3F-967A-EBC8FCDBFC84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공과대학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공학대학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자연과학대학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<sst xmlns="http://schemas.openxmlformats.org/spreadsheetml/2006/main" count="61" uniqueCount="57">
  <si>
    <t>학년</t>
    <phoneticPr fontId="1" type="noConversion"/>
  </si>
  <si>
    <t>교과목코드</t>
    <phoneticPr fontId="1" type="noConversion"/>
  </si>
  <si>
    <t>교과목명</t>
    <phoneticPr fontId="1" type="noConversion"/>
  </si>
  <si>
    <t>학점</t>
    <phoneticPr fontId="1" type="noConversion"/>
  </si>
  <si>
    <t>평점</t>
    <phoneticPr fontId="1" type="noConversion"/>
  </si>
  <si>
    <t>동일교과</t>
    <phoneticPr fontId="1" type="noConversion"/>
  </si>
  <si>
    <t>수강년도</t>
    <phoneticPr fontId="1" type="noConversion"/>
  </si>
  <si>
    <t>학번</t>
    <phoneticPr fontId="1" type="noConversion"/>
  </si>
  <si>
    <t>성명</t>
    <phoneticPr fontId="1" type="noConversion"/>
  </si>
  <si>
    <t>소속(전공)</t>
    <phoneticPr fontId="1" type="noConversion"/>
  </si>
  <si>
    <t>수강학기</t>
    <phoneticPr fontId="1" type="noConversion"/>
  </si>
  <si>
    <t>교과구분</t>
    <phoneticPr fontId="1" type="noConversion"/>
  </si>
  <si>
    <t>○</t>
    <phoneticPr fontId="1" type="noConversion"/>
  </si>
  <si>
    <t>X</t>
    <phoneticPr fontId="1" type="noConversion"/>
  </si>
  <si>
    <t>융합전공</t>
    <phoneticPr fontId="1" type="noConversion"/>
  </si>
  <si>
    <t>최대12과목</t>
    <phoneticPr fontId="1" type="noConversion"/>
  </si>
  <si>
    <t>교과마일리지적용연도</t>
    <phoneticPr fontId="1" type="noConversion"/>
  </si>
  <si>
    <t>업데이트</t>
    <phoneticPr fontId="1" type="noConversion"/>
  </si>
  <si>
    <t>소수점2자리</t>
    <phoneticPr fontId="1" type="noConversion"/>
  </si>
  <si>
    <t>평점계산</t>
    <phoneticPr fontId="1" type="noConversion"/>
  </si>
  <si>
    <t>합불제 학점</t>
    <phoneticPr fontId="1" type="noConversion"/>
  </si>
  <si>
    <t>대문자기재,분반삭제</t>
    <phoneticPr fontId="1" type="noConversion"/>
  </si>
  <si>
    <t>비고(변경사항 등)</t>
    <phoneticPr fontId="1" type="noConversion"/>
  </si>
  <si>
    <t>CLT0763</t>
  </si>
  <si>
    <t>경제학개론</t>
  </si>
  <si>
    <t>교선</t>
  </si>
  <si>
    <t>예시</t>
    <phoneticPr fontId="1" type="noConversion"/>
  </si>
  <si>
    <t>홍길동</t>
    <phoneticPr fontId="1" type="noConversion"/>
  </si>
  <si>
    <t>~ 학과</t>
    <phoneticPr fontId="1" type="noConversion"/>
  </si>
  <si>
    <t>번호</t>
  </si>
  <si>
    <t>성별</t>
  </si>
  <si>
    <t>성명</t>
  </si>
  <si>
    <t>학번</t>
  </si>
  <si>
    <t>학년</t>
  </si>
  <si>
    <t>학과</t>
  </si>
  <si>
    <t>전필</t>
  </si>
  <si>
    <t>전선</t>
  </si>
  <si>
    <t>교양, 일선</t>
  </si>
  <si>
    <t>잔여학점
총계</t>
  </si>
  <si>
    <t>잔여학기</t>
  </si>
  <si>
    <t>연구실소속</t>
  </si>
  <si>
    <t>연락처</t>
  </si>
  <si>
    <t>평균평점</t>
  </si>
  <si>
    <t>대학</t>
  </si>
  <si>
    <t>취득학점</t>
  </si>
  <si>
    <t>잔여학점</t>
  </si>
  <si>
    <t>융합전공
이수학점</t>
    <phoneticPr fontId="1" type="noConversion"/>
  </si>
  <si>
    <t>주전공</t>
    <phoneticPr fontId="1" type="noConversion"/>
  </si>
  <si>
    <t>평균평점</t>
    <phoneticPr fontId="1" type="noConversion"/>
  </si>
  <si>
    <t>예시)</t>
    <phoneticPr fontId="1" type="noConversion"/>
  </si>
  <si>
    <t>5학기</t>
  </si>
  <si>
    <t>X or 000교수님</t>
    <phoneticPr fontId="1" type="noConversion"/>
  </si>
  <si>
    <t>남</t>
    <phoneticPr fontId="1" type="noConversion"/>
  </si>
  <si>
    <t>공과대학</t>
    <phoneticPr fontId="1" type="noConversion"/>
  </si>
  <si>
    <t>화학공학부</t>
    <phoneticPr fontId="1" type="noConversion"/>
  </si>
  <si>
    <t>010-1234-1234</t>
    <phoneticPr fontId="1" type="noConversion"/>
  </si>
  <si>
    <t>&lt;작성방법&gt;
1. 수강한 교과 내역 파란테두리 안에 모두 기재(사실과 다르게 작성할 경우, 불이익을 받을 수 있음.), 노란색 부분은 작성x
2. 예시부분은 참고 후 삭제
3. 칸이 부족할 경우 삽입하여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</si>
</sst>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_);[Red]\(0.00\)"/>
    <numFmt numFmtId="178" formatCode="0.0_);[Red]\(0.0\)"/>
  </numFmts>
  <fonts count="18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212529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1"/>
      <color theme="1"/>
      <name val="Malgun Gothic"/>
      <family val="3"/>
      <charset val="129"/>
    </font>
    <font>
      <sz val="11"/>
      <name val="Calibri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name val="맑은 고딕"/>
      <family val="2"/>
      <charset val="129"/>
    </font>
    <font>
      <i/>
      <sz val="11"/>
      <color rgb="FF2A08B8"/>
      <name val="맑은 고딕"/>
      <family val="2"/>
      <charset val="129"/>
    </font>
    <font>
      <i/>
      <sz val="11"/>
      <color rgb="FF2A08B8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rgb="FFEEEEEE"/>
      </patternFill>
    </fill>
    <fill>
      <patternFill patternType="solid">
        <fgColor rgb="FFF2F2F2"/>
        <bgColor rgb="FFF2F2F2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2A08B8"/>
      </bottom>
      <diagonal/>
    </border>
    <border>
      <left style="thick">
        <color rgb="FF2A08B8"/>
      </left>
      <right style="thin">
        <color indexed="64"/>
      </right>
      <top style="thick">
        <color rgb="FF2A08B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2A08B8"/>
      </top>
      <bottom style="thin">
        <color indexed="64"/>
      </bottom>
      <diagonal/>
    </border>
    <border>
      <left style="thin">
        <color indexed="64"/>
      </left>
      <right style="thick">
        <color rgb="FF2A08B8"/>
      </right>
      <top style="thick">
        <color rgb="FF2A08B8"/>
      </top>
      <bottom style="thin">
        <color indexed="64"/>
      </bottom>
      <diagonal/>
    </border>
    <border>
      <left style="thick">
        <color rgb="FF2A08B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2A08B8"/>
      </right>
      <top style="thin">
        <color indexed="64"/>
      </top>
      <bottom style="thin">
        <color indexed="64"/>
      </bottom>
      <diagonal/>
    </border>
    <border>
      <left style="thick">
        <color rgb="FF2A08B8"/>
      </left>
      <right style="thin">
        <color indexed="64"/>
      </right>
      <top style="thin">
        <color indexed="64"/>
      </top>
      <bottom style="thick">
        <color rgb="FF2A08B8"/>
      </bottom>
      <diagonal/>
    </border>
    <border>
      <left style="thin">
        <color indexed="64"/>
      </left>
      <right style="thick">
        <color rgb="FF2A08B8"/>
      </right>
      <top style="thin">
        <color indexed="64"/>
      </top>
      <bottom style="thick">
        <color rgb="FF2A08B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49" fontId="5" fillId="0" borderId="0" xfId="0" applyNumberFormat="1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5" fillId="3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  <xf numFmtId="178" fontId="5" fillId="3" borderId="0" xfId="0" applyNumberFormat="1" applyFont="1" applyFill="1" applyAlignment="1">
      <alignment horizontal="center" vertical="center"/>
    </xf>
    <xf numFmtId="178" fontId="6" fillId="3" borderId="1" xfId="0" applyNumberFormat="1" applyFont="1" applyFill="1" applyBorder="1" applyAlignment="1">
      <alignment horizontal="center" vertical="center"/>
    </xf>
    <xf numFmtId="178" fontId="8" fillId="3" borderId="1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>
      <alignment vertical="center"/>
    </xf>
    <xf numFmtId="178" fontId="4" fillId="0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176" fontId="5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>
      <alignment vertical="center"/>
    </xf>
    <xf numFmtId="177" fontId="5" fillId="3" borderId="0" xfId="0" applyNumberFormat="1" applyFont="1" applyFill="1" applyAlignment="1">
      <alignment horizontal="center" vertical="center"/>
    </xf>
    <xf numFmtId="0" fontId="5" fillId="3" borderId="0" xfId="0" applyFont="1" applyFill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177" fontId="8" fillId="3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178" fontId="6" fillId="2" borderId="4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177" fontId="8" fillId="4" borderId="10" xfId="0" applyNumberFormat="1" applyFont="1" applyFill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178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49" fontId="9" fillId="4" borderId="7" xfId="0" applyNumberFormat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2" fontId="9" fillId="4" borderId="8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1" fillId="6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A08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3356-4F17-4690-B3FB-6ABCC3CD36EC}">
  <sheetPr>
    <pageSetUpPr fitToPage="1"/>
  </sheetPr>
  <dimension ref="A1:U71"/>
  <sheetViews>
    <sheetView tabSelected="1" workbookViewId="0">
      <selection activeCell="F19" sqref="F19"/>
    </sheetView>
  </sheetViews>
  <sheetFormatPr defaultRowHeight="16.5"/>
  <cols>
    <col min="1" max="1" width="6.75" style="5" bestFit="1" customWidth="1"/>
    <col min="2" max="2" width="6.375" style="5" bestFit="1" customWidth="1"/>
    <col min="3" max="3" width="22.25" style="5" bestFit="1" customWidth="1"/>
    <col min="4" max="4" width="5.5" style="5" bestFit="1" customWidth="1"/>
    <col min="5" max="6" width="9.25" style="5" bestFit="1" customWidth="1"/>
    <col min="7" max="7" width="14" style="8" bestFit="1" customWidth="1"/>
    <col min="8" max="8" width="32.5" style="5" customWidth="1"/>
    <col min="9" max="9" width="9.25" style="5" bestFit="1" customWidth="1"/>
    <col min="10" max="10" width="5.5" style="5" bestFit="1" customWidth="1"/>
    <col min="11" max="11" width="12.5" style="12" bestFit="1" customWidth="1"/>
    <col min="12" max="12" width="12.5" style="17" customWidth="1"/>
    <col min="13" max="13" width="15.875" style="17" bestFit="1" customWidth="1"/>
    <col min="14" max="14" width="15.875" style="9" bestFit="1" customWidth="1"/>
    <col min="15" max="15" width="11.625" style="5" bestFit="1" customWidth="1"/>
    <col min="16" max="16" width="21.625" style="5" bestFit="1" customWidth="1"/>
    <col min="17" max="17" width="19.5" style="5" bestFit="1" customWidth="1"/>
    <col min="18" max="18" width="17.5" style="31" customWidth="1"/>
    <col min="19" max="19" width="17.5" style="4" customWidth="1"/>
    <col min="20" max="16384" width="9" style="3"/>
  </cols>
  <sheetData>
    <row r="1" spans="1:21">
      <c r="A1" s="67" t="s">
        <v>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2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2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2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spans="1:2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21" ht="17.25" thickBot="1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1:21" s="28" customFormat="1" ht="17.25" thickBot="1">
      <c r="A7" s="9"/>
      <c r="B7" s="9"/>
      <c r="C7" s="9"/>
      <c r="D7" s="24"/>
      <c r="E7" s="9"/>
      <c r="F7" s="9"/>
      <c r="G7" s="25"/>
      <c r="H7" s="26"/>
      <c r="I7" s="9"/>
      <c r="J7" s="27">
        <f>SUBTOTAL(9,J9:J106)</f>
        <v>3</v>
      </c>
      <c r="K7" s="37">
        <f>N7/M7</f>
        <v>3</v>
      </c>
      <c r="L7" s="16">
        <f>SUBTOTAL(9,L10:L106)</f>
        <v>0</v>
      </c>
      <c r="M7" s="16">
        <f>L8-L7</f>
        <v>3</v>
      </c>
      <c r="N7" s="29">
        <f>SUBTOTAL(9,M10:M106)</f>
        <v>9</v>
      </c>
      <c r="P7" s="9"/>
      <c r="Q7" s="9"/>
      <c r="R7" s="30"/>
    </row>
    <row r="8" spans="1:21" ht="17.25" thickBot="1">
      <c r="A8" s="11"/>
      <c r="B8" s="36"/>
      <c r="C8" s="11"/>
      <c r="D8" s="20" t="s">
        <v>17</v>
      </c>
      <c r="E8" s="11"/>
      <c r="F8" s="11"/>
      <c r="G8" s="10" t="s">
        <v>21</v>
      </c>
      <c r="H8" s="21"/>
      <c r="I8" s="11"/>
      <c r="J8" s="22"/>
      <c r="K8" s="23" t="s">
        <v>18</v>
      </c>
      <c r="L8" s="17">
        <f>SUBTOTAL(9,J10:J4009)</f>
        <v>3</v>
      </c>
      <c r="M8" s="9"/>
      <c r="O8" s="21" t="s">
        <v>15</v>
      </c>
      <c r="P8" s="11"/>
      <c r="T8" s="1" t="s">
        <v>12</v>
      </c>
      <c r="U8" s="1" t="s">
        <v>13</v>
      </c>
    </row>
    <row r="9" spans="1:21" s="5" customFormat="1" ht="17.25" thickBot="1">
      <c r="A9" s="41" t="s">
        <v>7</v>
      </c>
      <c r="B9" s="41" t="s">
        <v>8</v>
      </c>
      <c r="C9" s="41" t="s">
        <v>9</v>
      </c>
      <c r="D9" s="41" t="s">
        <v>0</v>
      </c>
      <c r="E9" s="41" t="s">
        <v>6</v>
      </c>
      <c r="F9" s="41" t="s">
        <v>10</v>
      </c>
      <c r="G9" s="42" t="s">
        <v>1</v>
      </c>
      <c r="H9" s="41" t="s">
        <v>2</v>
      </c>
      <c r="I9" s="41" t="s">
        <v>11</v>
      </c>
      <c r="J9" s="41" t="s">
        <v>3</v>
      </c>
      <c r="K9" s="43" t="s">
        <v>4</v>
      </c>
      <c r="L9" s="18" t="s">
        <v>20</v>
      </c>
      <c r="M9" s="18" t="s">
        <v>19</v>
      </c>
      <c r="N9" s="13" t="s">
        <v>5</v>
      </c>
      <c r="O9" s="15" t="s">
        <v>14</v>
      </c>
      <c r="P9" s="15" t="s">
        <v>16</v>
      </c>
      <c r="Q9" s="6" t="s">
        <v>22</v>
      </c>
      <c r="R9" s="31"/>
      <c r="S9" s="2"/>
    </row>
    <row r="10" spans="1:21" ht="17.25" thickTop="1">
      <c r="A10" s="44" t="s">
        <v>26</v>
      </c>
      <c r="B10" s="55" t="s">
        <v>27</v>
      </c>
      <c r="C10" s="56" t="s">
        <v>28</v>
      </c>
      <c r="D10" s="56">
        <v>2</v>
      </c>
      <c r="E10" s="57">
        <v>2020</v>
      </c>
      <c r="F10" s="57">
        <v>1</v>
      </c>
      <c r="G10" s="58" t="s">
        <v>23</v>
      </c>
      <c r="H10" s="59" t="s">
        <v>24</v>
      </c>
      <c r="I10" s="59" t="s">
        <v>25</v>
      </c>
      <c r="J10" s="59">
        <v>3</v>
      </c>
      <c r="K10" s="60">
        <v>3</v>
      </c>
      <c r="L10" s="40" t="str">
        <f>IF(K10="",J10,"")</f>
        <v/>
      </c>
      <c r="M10" s="19">
        <f>J10*K10</f>
        <v>9</v>
      </c>
      <c r="N10" s="13"/>
      <c r="O10" s="14"/>
      <c r="P10" s="14"/>
      <c r="Q10" s="7"/>
    </row>
    <row r="11" spans="1:21">
      <c r="A11" s="45"/>
      <c r="B11" s="32"/>
      <c r="C11" s="33"/>
      <c r="D11" s="33"/>
      <c r="E11" s="32"/>
      <c r="F11" s="32"/>
      <c r="G11" s="34"/>
      <c r="H11" s="34"/>
      <c r="I11" s="34"/>
      <c r="J11" s="34"/>
      <c r="K11" s="46"/>
      <c r="L11" s="40">
        <f t="shared" ref="L11:L70" si="0">IF(K11="",J11,"")</f>
        <v>0</v>
      </c>
      <c r="M11" s="19">
        <f t="shared" ref="M11:M70" si="1">J11*K11</f>
        <v>0</v>
      </c>
      <c r="N11" s="13"/>
      <c r="O11" s="14"/>
      <c r="P11" s="14"/>
      <c r="Q11" s="7"/>
    </row>
    <row r="12" spans="1:21">
      <c r="A12" s="45"/>
      <c r="B12" s="32"/>
      <c r="C12" s="33"/>
      <c r="D12" s="33"/>
      <c r="E12" s="32"/>
      <c r="F12" s="32"/>
      <c r="G12" s="34"/>
      <c r="H12" s="34"/>
      <c r="I12" s="34"/>
      <c r="J12" s="34"/>
      <c r="K12" s="46"/>
      <c r="L12" s="40">
        <f t="shared" si="0"/>
        <v>0</v>
      </c>
      <c r="M12" s="19">
        <f t="shared" si="1"/>
        <v>0</v>
      </c>
      <c r="N12" s="13"/>
      <c r="O12" s="14"/>
      <c r="P12" s="14"/>
      <c r="Q12" s="7"/>
    </row>
    <row r="13" spans="1:21">
      <c r="A13" s="45"/>
      <c r="B13" s="32"/>
      <c r="C13" s="33"/>
      <c r="D13" s="33"/>
      <c r="E13" s="32"/>
      <c r="F13" s="32"/>
      <c r="G13" s="34"/>
      <c r="H13" s="34"/>
      <c r="I13" s="34"/>
      <c r="J13" s="34"/>
      <c r="K13" s="46"/>
      <c r="L13" s="40">
        <f t="shared" si="0"/>
        <v>0</v>
      </c>
      <c r="M13" s="19">
        <f t="shared" si="1"/>
        <v>0</v>
      </c>
      <c r="N13" s="13"/>
      <c r="O13" s="14"/>
      <c r="P13" s="14"/>
      <c r="Q13" s="7"/>
    </row>
    <row r="14" spans="1:21">
      <c r="A14" s="45"/>
      <c r="B14" s="32"/>
      <c r="C14" s="33"/>
      <c r="D14" s="33"/>
      <c r="E14" s="32"/>
      <c r="F14" s="32"/>
      <c r="G14" s="34"/>
      <c r="H14" s="34"/>
      <c r="I14" s="34"/>
      <c r="J14" s="34"/>
      <c r="K14" s="46"/>
      <c r="L14" s="40">
        <f t="shared" si="0"/>
        <v>0</v>
      </c>
      <c r="M14" s="19">
        <f t="shared" si="1"/>
        <v>0</v>
      </c>
      <c r="N14" s="13"/>
      <c r="O14" s="14"/>
      <c r="P14" s="14"/>
      <c r="Q14" s="7"/>
    </row>
    <row r="15" spans="1:21">
      <c r="A15" s="45"/>
      <c r="B15" s="32"/>
      <c r="C15" s="33"/>
      <c r="D15" s="33"/>
      <c r="E15" s="32"/>
      <c r="F15" s="32"/>
      <c r="G15" s="34"/>
      <c r="H15" s="34"/>
      <c r="I15" s="34"/>
      <c r="J15" s="34"/>
      <c r="K15" s="46"/>
      <c r="L15" s="40">
        <f t="shared" si="0"/>
        <v>0</v>
      </c>
      <c r="M15" s="19">
        <f t="shared" si="1"/>
        <v>0</v>
      </c>
      <c r="N15" s="13"/>
      <c r="O15" s="14"/>
      <c r="P15" s="14"/>
      <c r="Q15" s="7"/>
    </row>
    <row r="16" spans="1:21">
      <c r="A16" s="45"/>
      <c r="B16" s="32"/>
      <c r="C16" s="33"/>
      <c r="D16" s="33"/>
      <c r="E16" s="32"/>
      <c r="F16" s="32"/>
      <c r="G16" s="34"/>
      <c r="H16" s="34"/>
      <c r="I16" s="34"/>
      <c r="J16" s="34"/>
      <c r="K16" s="46"/>
      <c r="L16" s="40">
        <f t="shared" si="0"/>
        <v>0</v>
      </c>
      <c r="M16" s="19">
        <f t="shared" si="1"/>
        <v>0</v>
      </c>
      <c r="N16" s="13"/>
      <c r="O16" s="14"/>
      <c r="P16" s="14"/>
      <c r="Q16" s="7"/>
    </row>
    <row r="17" spans="1:17">
      <c r="A17" s="45"/>
      <c r="B17" s="32"/>
      <c r="C17" s="33"/>
      <c r="D17" s="33"/>
      <c r="E17" s="32"/>
      <c r="F17" s="32"/>
      <c r="G17" s="34"/>
      <c r="H17" s="34"/>
      <c r="I17" s="34"/>
      <c r="J17" s="34"/>
      <c r="K17" s="46"/>
      <c r="L17" s="40">
        <f t="shared" si="0"/>
        <v>0</v>
      </c>
      <c r="M17" s="19">
        <f t="shared" si="1"/>
        <v>0</v>
      </c>
      <c r="N17" s="13"/>
      <c r="O17" s="14"/>
      <c r="P17" s="14"/>
      <c r="Q17" s="7"/>
    </row>
    <row r="18" spans="1:17">
      <c r="A18" s="45"/>
      <c r="B18" s="32"/>
      <c r="C18" s="33"/>
      <c r="D18" s="33"/>
      <c r="E18" s="32"/>
      <c r="F18" s="32"/>
      <c r="G18" s="34"/>
      <c r="H18" s="34"/>
      <c r="I18" s="34"/>
      <c r="J18" s="34"/>
      <c r="K18" s="46"/>
      <c r="L18" s="40">
        <f t="shared" si="0"/>
        <v>0</v>
      </c>
      <c r="M18" s="19">
        <f t="shared" si="1"/>
        <v>0</v>
      </c>
      <c r="N18" s="13"/>
      <c r="O18" s="14"/>
      <c r="P18" s="14"/>
      <c r="Q18" s="7"/>
    </row>
    <row r="19" spans="1:17">
      <c r="A19" s="45"/>
      <c r="B19" s="32"/>
      <c r="C19" s="33"/>
      <c r="D19" s="33"/>
      <c r="E19" s="32"/>
      <c r="F19" s="32"/>
      <c r="G19" s="34"/>
      <c r="H19" s="34"/>
      <c r="I19" s="34"/>
      <c r="J19" s="34"/>
      <c r="K19" s="46"/>
      <c r="L19" s="40">
        <f t="shared" si="0"/>
        <v>0</v>
      </c>
      <c r="M19" s="19">
        <f t="shared" si="1"/>
        <v>0</v>
      </c>
      <c r="N19" s="13"/>
      <c r="O19" s="14"/>
      <c r="P19" s="14"/>
      <c r="Q19" s="7"/>
    </row>
    <row r="20" spans="1:17">
      <c r="A20" s="45"/>
      <c r="B20" s="32"/>
      <c r="C20" s="33"/>
      <c r="D20" s="33"/>
      <c r="E20" s="32"/>
      <c r="F20" s="32"/>
      <c r="G20" s="34"/>
      <c r="H20" s="34"/>
      <c r="I20" s="32"/>
      <c r="J20" s="32"/>
      <c r="K20" s="46"/>
      <c r="L20" s="40">
        <f t="shared" si="0"/>
        <v>0</v>
      </c>
      <c r="M20" s="19">
        <f t="shared" si="1"/>
        <v>0</v>
      </c>
      <c r="N20" s="13"/>
      <c r="O20" s="14"/>
      <c r="P20" s="14"/>
      <c r="Q20" s="7"/>
    </row>
    <row r="21" spans="1:17">
      <c r="A21" s="45"/>
      <c r="B21" s="32"/>
      <c r="C21" s="33"/>
      <c r="D21" s="33"/>
      <c r="E21" s="32"/>
      <c r="F21" s="32"/>
      <c r="G21" s="34"/>
      <c r="H21" s="34"/>
      <c r="I21" s="34"/>
      <c r="J21" s="34"/>
      <c r="K21" s="46"/>
      <c r="L21" s="40">
        <f t="shared" si="0"/>
        <v>0</v>
      </c>
      <c r="M21" s="19">
        <f t="shared" si="1"/>
        <v>0</v>
      </c>
      <c r="N21" s="13"/>
      <c r="O21" s="14"/>
      <c r="P21" s="14"/>
      <c r="Q21" s="7"/>
    </row>
    <row r="22" spans="1:17">
      <c r="A22" s="45"/>
      <c r="B22" s="32"/>
      <c r="C22" s="33"/>
      <c r="D22" s="33"/>
      <c r="E22" s="32"/>
      <c r="F22" s="32"/>
      <c r="G22" s="34"/>
      <c r="H22" s="34"/>
      <c r="I22" s="34"/>
      <c r="J22" s="34"/>
      <c r="K22" s="46"/>
      <c r="L22" s="40">
        <f t="shared" si="0"/>
        <v>0</v>
      </c>
      <c r="M22" s="19">
        <f t="shared" si="1"/>
        <v>0</v>
      </c>
      <c r="N22" s="13"/>
      <c r="O22" s="14"/>
      <c r="P22" s="14"/>
      <c r="Q22" s="7"/>
    </row>
    <row r="23" spans="1:17">
      <c r="A23" s="45"/>
      <c r="B23" s="32"/>
      <c r="C23" s="33"/>
      <c r="D23" s="33"/>
      <c r="E23" s="32"/>
      <c r="F23" s="32"/>
      <c r="G23" s="34"/>
      <c r="H23" s="34"/>
      <c r="I23" s="34"/>
      <c r="J23" s="34"/>
      <c r="K23" s="46"/>
      <c r="L23" s="40">
        <f t="shared" si="0"/>
        <v>0</v>
      </c>
      <c r="M23" s="19">
        <f t="shared" si="1"/>
        <v>0</v>
      </c>
      <c r="N23" s="13"/>
      <c r="O23" s="14"/>
      <c r="P23" s="14"/>
      <c r="Q23" s="7"/>
    </row>
    <row r="24" spans="1:17">
      <c r="A24" s="45"/>
      <c r="B24" s="32"/>
      <c r="C24" s="33"/>
      <c r="D24" s="33"/>
      <c r="E24" s="32"/>
      <c r="F24" s="32"/>
      <c r="G24" s="34"/>
      <c r="H24" s="34"/>
      <c r="I24" s="34"/>
      <c r="J24" s="34"/>
      <c r="K24" s="46"/>
      <c r="L24" s="40">
        <f t="shared" si="0"/>
        <v>0</v>
      </c>
      <c r="M24" s="19">
        <f t="shared" si="1"/>
        <v>0</v>
      </c>
      <c r="N24" s="13"/>
      <c r="O24" s="14"/>
      <c r="P24" s="14"/>
      <c r="Q24" s="7"/>
    </row>
    <row r="25" spans="1:17">
      <c r="A25" s="45"/>
      <c r="B25" s="32"/>
      <c r="C25" s="33"/>
      <c r="D25" s="33"/>
      <c r="E25" s="32"/>
      <c r="F25" s="32"/>
      <c r="G25" s="34"/>
      <c r="H25" s="34"/>
      <c r="I25" s="34"/>
      <c r="J25" s="34"/>
      <c r="K25" s="46"/>
      <c r="L25" s="40">
        <f t="shared" si="0"/>
        <v>0</v>
      </c>
      <c r="M25" s="19">
        <f t="shared" si="1"/>
        <v>0</v>
      </c>
      <c r="N25" s="13"/>
      <c r="O25" s="14"/>
      <c r="P25" s="14"/>
      <c r="Q25" s="7"/>
    </row>
    <row r="26" spans="1:17">
      <c r="A26" s="45"/>
      <c r="B26" s="32"/>
      <c r="C26" s="33"/>
      <c r="D26" s="33"/>
      <c r="E26" s="32"/>
      <c r="F26" s="32"/>
      <c r="G26" s="34"/>
      <c r="H26" s="34"/>
      <c r="I26" s="34"/>
      <c r="J26" s="34"/>
      <c r="K26" s="46"/>
      <c r="L26" s="40">
        <f t="shared" si="0"/>
        <v>0</v>
      </c>
      <c r="M26" s="19">
        <f t="shared" si="1"/>
        <v>0</v>
      </c>
      <c r="N26" s="13"/>
      <c r="O26" s="14"/>
      <c r="P26" s="14"/>
      <c r="Q26" s="7"/>
    </row>
    <row r="27" spans="1:17">
      <c r="A27" s="45"/>
      <c r="B27" s="32"/>
      <c r="C27" s="33"/>
      <c r="D27" s="33"/>
      <c r="E27" s="32"/>
      <c r="F27" s="32"/>
      <c r="G27" s="34"/>
      <c r="H27" s="34"/>
      <c r="I27" s="34"/>
      <c r="J27" s="34"/>
      <c r="K27" s="46"/>
      <c r="L27" s="40">
        <f t="shared" si="0"/>
        <v>0</v>
      </c>
      <c r="M27" s="19">
        <f t="shared" si="1"/>
        <v>0</v>
      </c>
      <c r="N27" s="13"/>
      <c r="O27" s="14"/>
      <c r="P27" s="14"/>
      <c r="Q27" s="7"/>
    </row>
    <row r="28" spans="1:17">
      <c r="A28" s="45"/>
      <c r="B28" s="32"/>
      <c r="C28" s="33"/>
      <c r="D28" s="33"/>
      <c r="E28" s="32"/>
      <c r="F28" s="32"/>
      <c r="G28" s="34"/>
      <c r="H28" s="34"/>
      <c r="I28" s="34"/>
      <c r="J28" s="34"/>
      <c r="K28" s="46"/>
      <c r="L28" s="40">
        <f t="shared" si="0"/>
        <v>0</v>
      </c>
      <c r="M28" s="19">
        <f t="shared" si="1"/>
        <v>0</v>
      </c>
      <c r="N28" s="13"/>
      <c r="O28" s="14"/>
      <c r="P28" s="14"/>
      <c r="Q28" s="7"/>
    </row>
    <row r="29" spans="1:17">
      <c r="A29" s="45"/>
      <c r="B29" s="32"/>
      <c r="C29" s="33"/>
      <c r="D29" s="33"/>
      <c r="E29" s="32"/>
      <c r="F29" s="32"/>
      <c r="G29" s="32"/>
      <c r="H29" s="32"/>
      <c r="I29" s="32"/>
      <c r="J29" s="32"/>
      <c r="K29" s="46"/>
      <c r="L29" s="40">
        <f t="shared" si="0"/>
        <v>0</v>
      </c>
      <c r="M29" s="19">
        <f t="shared" si="1"/>
        <v>0</v>
      </c>
      <c r="N29" s="13"/>
      <c r="O29" s="14"/>
      <c r="P29" s="14"/>
      <c r="Q29" s="7"/>
    </row>
    <row r="30" spans="1:17">
      <c r="A30" s="45"/>
      <c r="B30" s="32"/>
      <c r="C30" s="33"/>
      <c r="D30" s="33"/>
      <c r="E30" s="32"/>
      <c r="F30" s="32"/>
      <c r="G30" s="32"/>
      <c r="H30" s="32"/>
      <c r="I30" s="32"/>
      <c r="J30" s="32"/>
      <c r="K30" s="46"/>
      <c r="L30" s="40">
        <f t="shared" si="0"/>
        <v>0</v>
      </c>
      <c r="M30" s="19">
        <f t="shared" si="1"/>
        <v>0</v>
      </c>
      <c r="N30" s="13"/>
      <c r="O30" s="14"/>
      <c r="P30" s="14"/>
      <c r="Q30" s="7"/>
    </row>
    <row r="31" spans="1:17">
      <c r="A31" s="45"/>
      <c r="B31" s="32"/>
      <c r="C31" s="33"/>
      <c r="D31" s="33"/>
      <c r="E31" s="32"/>
      <c r="F31" s="32"/>
      <c r="G31" s="34"/>
      <c r="H31" s="34"/>
      <c r="I31" s="34"/>
      <c r="J31" s="34"/>
      <c r="K31" s="46"/>
      <c r="L31" s="40">
        <f t="shared" si="0"/>
        <v>0</v>
      </c>
      <c r="M31" s="19">
        <f t="shared" si="1"/>
        <v>0</v>
      </c>
      <c r="N31" s="13"/>
      <c r="O31" s="14"/>
      <c r="P31" s="14"/>
      <c r="Q31" s="7"/>
    </row>
    <row r="32" spans="1:17">
      <c r="A32" s="45"/>
      <c r="B32" s="32"/>
      <c r="C32" s="33"/>
      <c r="D32" s="33"/>
      <c r="E32" s="32"/>
      <c r="F32" s="32"/>
      <c r="G32" s="34"/>
      <c r="H32" s="34"/>
      <c r="I32" s="34"/>
      <c r="J32" s="34"/>
      <c r="K32" s="46"/>
      <c r="L32" s="40">
        <f t="shared" si="0"/>
        <v>0</v>
      </c>
      <c r="M32" s="19">
        <f t="shared" si="1"/>
        <v>0</v>
      </c>
      <c r="N32" s="13"/>
      <c r="O32" s="14"/>
      <c r="P32" s="14"/>
      <c r="Q32" s="7"/>
    </row>
    <row r="33" spans="1:17">
      <c r="A33" s="45"/>
      <c r="B33" s="32"/>
      <c r="C33" s="33"/>
      <c r="D33" s="33"/>
      <c r="E33" s="32"/>
      <c r="F33" s="32"/>
      <c r="G33" s="34"/>
      <c r="H33" s="34"/>
      <c r="I33" s="34"/>
      <c r="J33" s="34"/>
      <c r="K33" s="46"/>
      <c r="L33" s="40">
        <f t="shared" si="0"/>
        <v>0</v>
      </c>
      <c r="M33" s="19">
        <f t="shared" si="1"/>
        <v>0</v>
      </c>
      <c r="N33" s="13"/>
      <c r="O33" s="14"/>
      <c r="P33" s="14"/>
      <c r="Q33" s="7"/>
    </row>
    <row r="34" spans="1:17">
      <c r="A34" s="45"/>
      <c r="B34" s="32"/>
      <c r="C34" s="33"/>
      <c r="D34" s="33"/>
      <c r="E34" s="32"/>
      <c r="F34" s="32"/>
      <c r="G34" s="34"/>
      <c r="H34" s="34"/>
      <c r="I34" s="34"/>
      <c r="J34" s="34"/>
      <c r="K34" s="46"/>
      <c r="L34" s="40">
        <f t="shared" si="0"/>
        <v>0</v>
      </c>
      <c r="M34" s="19">
        <f t="shared" si="1"/>
        <v>0</v>
      </c>
      <c r="N34" s="13"/>
      <c r="O34" s="14"/>
      <c r="P34" s="14"/>
      <c r="Q34" s="7"/>
    </row>
    <row r="35" spans="1:17">
      <c r="A35" s="45"/>
      <c r="B35" s="32"/>
      <c r="C35" s="33"/>
      <c r="D35" s="33"/>
      <c r="E35" s="32"/>
      <c r="F35" s="32"/>
      <c r="G35" s="34"/>
      <c r="H35" s="34"/>
      <c r="I35" s="34"/>
      <c r="J35" s="34"/>
      <c r="K35" s="46"/>
      <c r="L35" s="40">
        <f t="shared" si="0"/>
        <v>0</v>
      </c>
      <c r="M35" s="19">
        <f t="shared" si="1"/>
        <v>0</v>
      </c>
      <c r="N35" s="13"/>
      <c r="O35" s="14"/>
      <c r="P35" s="14"/>
      <c r="Q35" s="7"/>
    </row>
    <row r="36" spans="1:17">
      <c r="A36" s="45"/>
      <c r="B36" s="32"/>
      <c r="C36" s="33"/>
      <c r="D36" s="33"/>
      <c r="E36" s="32"/>
      <c r="F36" s="32"/>
      <c r="G36" s="34"/>
      <c r="H36" s="34"/>
      <c r="I36" s="34"/>
      <c r="J36" s="34"/>
      <c r="K36" s="46"/>
      <c r="L36" s="40">
        <f t="shared" si="0"/>
        <v>0</v>
      </c>
      <c r="M36" s="19">
        <f t="shared" si="1"/>
        <v>0</v>
      </c>
      <c r="N36" s="13"/>
      <c r="O36" s="14"/>
      <c r="P36" s="14"/>
      <c r="Q36" s="7"/>
    </row>
    <row r="37" spans="1:17">
      <c r="A37" s="45"/>
      <c r="B37" s="32"/>
      <c r="C37" s="33"/>
      <c r="D37" s="33"/>
      <c r="E37" s="32"/>
      <c r="F37" s="32"/>
      <c r="G37" s="34"/>
      <c r="H37" s="34"/>
      <c r="I37" s="34"/>
      <c r="J37" s="34"/>
      <c r="K37" s="46"/>
      <c r="L37" s="40">
        <f t="shared" si="0"/>
        <v>0</v>
      </c>
      <c r="M37" s="19">
        <f t="shared" si="1"/>
        <v>0</v>
      </c>
      <c r="N37" s="13"/>
      <c r="O37" s="14"/>
      <c r="P37" s="14"/>
      <c r="Q37" s="7"/>
    </row>
    <row r="38" spans="1:17">
      <c r="A38" s="45"/>
      <c r="B38" s="32"/>
      <c r="C38" s="33"/>
      <c r="D38" s="33"/>
      <c r="E38" s="32"/>
      <c r="F38" s="32"/>
      <c r="G38" s="34"/>
      <c r="H38" s="34"/>
      <c r="I38" s="34"/>
      <c r="J38" s="34"/>
      <c r="K38" s="46"/>
      <c r="L38" s="40">
        <f t="shared" si="0"/>
        <v>0</v>
      </c>
      <c r="M38" s="19">
        <f t="shared" si="1"/>
        <v>0</v>
      </c>
      <c r="N38" s="13"/>
      <c r="O38" s="14"/>
      <c r="P38" s="14"/>
      <c r="Q38" s="7"/>
    </row>
    <row r="39" spans="1:17">
      <c r="A39" s="45"/>
      <c r="B39" s="32"/>
      <c r="C39" s="33"/>
      <c r="D39" s="33"/>
      <c r="E39" s="32"/>
      <c r="F39" s="32"/>
      <c r="G39" s="34"/>
      <c r="H39" s="34"/>
      <c r="I39" s="34"/>
      <c r="J39" s="34"/>
      <c r="K39" s="46"/>
      <c r="L39" s="40">
        <f t="shared" si="0"/>
        <v>0</v>
      </c>
      <c r="M39" s="19">
        <f t="shared" si="1"/>
        <v>0</v>
      </c>
      <c r="N39" s="13"/>
      <c r="O39" s="14"/>
      <c r="P39" s="14"/>
      <c r="Q39" s="7"/>
    </row>
    <row r="40" spans="1:17">
      <c r="A40" s="45"/>
      <c r="B40" s="32"/>
      <c r="C40" s="33"/>
      <c r="D40" s="33"/>
      <c r="E40" s="32"/>
      <c r="F40" s="32"/>
      <c r="G40" s="34"/>
      <c r="H40" s="34"/>
      <c r="I40" s="34"/>
      <c r="J40" s="34"/>
      <c r="K40" s="46"/>
      <c r="L40" s="40">
        <f t="shared" si="0"/>
        <v>0</v>
      </c>
      <c r="M40" s="19">
        <f t="shared" si="1"/>
        <v>0</v>
      </c>
      <c r="N40" s="13"/>
      <c r="O40" s="14"/>
      <c r="P40" s="14"/>
      <c r="Q40" s="7"/>
    </row>
    <row r="41" spans="1:17">
      <c r="A41" s="45"/>
      <c r="B41" s="32"/>
      <c r="C41" s="33"/>
      <c r="D41" s="33"/>
      <c r="E41" s="32"/>
      <c r="F41" s="32"/>
      <c r="G41" s="34"/>
      <c r="H41" s="34"/>
      <c r="I41" s="34"/>
      <c r="J41" s="34"/>
      <c r="K41" s="46"/>
      <c r="L41" s="40">
        <f t="shared" si="0"/>
        <v>0</v>
      </c>
      <c r="M41" s="19">
        <f t="shared" si="1"/>
        <v>0</v>
      </c>
      <c r="N41" s="13"/>
      <c r="O41" s="14"/>
      <c r="P41" s="14"/>
      <c r="Q41" s="7"/>
    </row>
    <row r="42" spans="1:17">
      <c r="A42" s="45"/>
      <c r="B42" s="32"/>
      <c r="C42" s="33"/>
      <c r="D42" s="33"/>
      <c r="E42" s="32"/>
      <c r="F42" s="32"/>
      <c r="G42" s="34"/>
      <c r="H42" s="34"/>
      <c r="I42" s="34"/>
      <c r="J42" s="34"/>
      <c r="K42" s="46"/>
      <c r="L42" s="40">
        <f t="shared" si="0"/>
        <v>0</v>
      </c>
      <c r="M42" s="19">
        <f t="shared" si="1"/>
        <v>0</v>
      </c>
      <c r="N42" s="13"/>
      <c r="O42" s="14"/>
      <c r="P42" s="14"/>
      <c r="Q42" s="7"/>
    </row>
    <row r="43" spans="1:17">
      <c r="A43" s="45"/>
      <c r="B43" s="32"/>
      <c r="C43" s="33"/>
      <c r="D43" s="33"/>
      <c r="E43" s="32"/>
      <c r="F43" s="32"/>
      <c r="G43" s="34"/>
      <c r="H43" s="34"/>
      <c r="I43" s="34"/>
      <c r="J43" s="34"/>
      <c r="K43" s="46"/>
      <c r="L43" s="40">
        <f t="shared" si="0"/>
        <v>0</v>
      </c>
      <c r="M43" s="19">
        <f t="shared" si="1"/>
        <v>0</v>
      </c>
      <c r="N43" s="13"/>
      <c r="O43" s="14"/>
      <c r="P43" s="14"/>
      <c r="Q43" s="7"/>
    </row>
    <row r="44" spans="1:17">
      <c r="A44" s="45"/>
      <c r="B44" s="32"/>
      <c r="C44" s="33"/>
      <c r="D44" s="33"/>
      <c r="E44" s="32"/>
      <c r="F44" s="32"/>
      <c r="G44" s="34"/>
      <c r="H44" s="34"/>
      <c r="I44" s="34"/>
      <c r="J44" s="34"/>
      <c r="K44" s="46"/>
      <c r="L44" s="40">
        <f t="shared" si="0"/>
        <v>0</v>
      </c>
      <c r="M44" s="19">
        <f t="shared" si="1"/>
        <v>0</v>
      </c>
      <c r="N44" s="13"/>
      <c r="O44" s="14"/>
      <c r="P44" s="14"/>
      <c r="Q44" s="7"/>
    </row>
    <row r="45" spans="1:17">
      <c r="A45" s="45"/>
      <c r="B45" s="32"/>
      <c r="C45" s="33"/>
      <c r="D45" s="33"/>
      <c r="E45" s="32"/>
      <c r="F45" s="32"/>
      <c r="G45" s="34"/>
      <c r="H45" s="34"/>
      <c r="I45" s="34"/>
      <c r="J45" s="34"/>
      <c r="K45" s="46"/>
      <c r="L45" s="40">
        <f t="shared" si="0"/>
        <v>0</v>
      </c>
      <c r="M45" s="19">
        <f t="shared" si="1"/>
        <v>0</v>
      </c>
      <c r="N45" s="13"/>
      <c r="O45" s="14"/>
      <c r="P45" s="14"/>
      <c r="Q45" s="7"/>
    </row>
    <row r="46" spans="1:17">
      <c r="A46" s="45"/>
      <c r="B46" s="32"/>
      <c r="C46" s="33"/>
      <c r="D46" s="33"/>
      <c r="E46" s="32"/>
      <c r="F46" s="32"/>
      <c r="G46" s="34"/>
      <c r="H46" s="34"/>
      <c r="I46" s="34"/>
      <c r="J46" s="34"/>
      <c r="K46" s="46"/>
      <c r="L46" s="40">
        <f t="shared" si="0"/>
        <v>0</v>
      </c>
      <c r="M46" s="19">
        <f t="shared" si="1"/>
        <v>0</v>
      </c>
      <c r="N46" s="13"/>
      <c r="O46" s="14"/>
      <c r="P46" s="14"/>
      <c r="Q46" s="7"/>
    </row>
    <row r="47" spans="1:17">
      <c r="A47" s="45"/>
      <c r="B47" s="32"/>
      <c r="C47" s="33"/>
      <c r="D47" s="33"/>
      <c r="E47" s="32"/>
      <c r="F47" s="32"/>
      <c r="G47" s="34"/>
      <c r="H47" s="34"/>
      <c r="I47" s="34"/>
      <c r="J47" s="34"/>
      <c r="K47" s="46"/>
      <c r="L47" s="40">
        <f t="shared" si="0"/>
        <v>0</v>
      </c>
      <c r="M47" s="19">
        <f t="shared" si="1"/>
        <v>0</v>
      </c>
      <c r="N47" s="13"/>
      <c r="O47" s="14"/>
      <c r="P47" s="14"/>
      <c r="Q47" s="7"/>
    </row>
    <row r="48" spans="1:17">
      <c r="A48" s="45"/>
      <c r="B48" s="32"/>
      <c r="C48" s="33"/>
      <c r="D48" s="33"/>
      <c r="E48" s="32"/>
      <c r="F48" s="32"/>
      <c r="G48" s="34"/>
      <c r="H48" s="34"/>
      <c r="I48" s="34"/>
      <c r="J48" s="34"/>
      <c r="K48" s="46"/>
      <c r="L48" s="40">
        <f t="shared" si="0"/>
        <v>0</v>
      </c>
      <c r="M48" s="19">
        <f t="shared" si="1"/>
        <v>0</v>
      </c>
      <c r="N48" s="13"/>
      <c r="O48" s="14"/>
      <c r="P48" s="14"/>
      <c r="Q48" s="7"/>
    </row>
    <row r="49" spans="1:17">
      <c r="A49" s="45"/>
      <c r="B49" s="32"/>
      <c r="C49" s="33"/>
      <c r="D49" s="33"/>
      <c r="E49" s="32"/>
      <c r="F49" s="32"/>
      <c r="G49" s="34"/>
      <c r="H49" s="34"/>
      <c r="I49" s="34"/>
      <c r="J49" s="34"/>
      <c r="K49" s="46"/>
      <c r="L49" s="40">
        <f t="shared" si="0"/>
        <v>0</v>
      </c>
      <c r="M49" s="19">
        <f t="shared" si="1"/>
        <v>0</v>
      </c>
      <c r="N49" s="13"/>
      <c r="O49" s="14"/>
      <c r="P49" s="14"/>
      <c r="Q49" s="7"/>
    </row>
    <row r="50" spans="1:17">
      <c r="A50" s="45"/>
      <c r="B50" s="32"/>
      <c r="C50" s="33"/>
      <c r="D50" s="33"/>
      <c r="E50" s="32"/>
      <c r="F50" s="32"/>
      <c r="G50" s="34"/>
      <c r="H50" s="34"/>
      <c r="I50" s="34"/>
      <c r="J50" s="34"/>
      <c r="K50" s="46"/>
      <c r="L50" s="40">
        <f t="shared" si="0"/>
        <v>0</v>
      </c>
      <c r="M50" s="19">
        <f t="shared" si="1"/>
        <v>0</v>
      </c>
      <c r="N50" s="13"/>
      <c r="O50" s="14"/>
      <c r="P50" s="14"/>
      <c r="Q50" s="7"/>
    </row>
    <row r="51" spans="1:17">
      <c r="A51" s="45"/>
      <c r="B51" s="32"/>
      <c r="C51" s="33"/>
      <c r="D51" s="33"/>
      <c r="E51" s="32"/>
      <c r="F51" s="32"/>
      <c r="G51" s="34"/>
      <c r="H51" s="34"/>
      <c r="I51" s="34"/>
      <c r="J51" s="34"/>
      <c r="K51" s="46"/>
      <c r="L51" s="40">
        <f t="shared" si="0"/>
        <v>0</v>
      </c>
      <c r="M51" s="19">
        <f t="shared" si="1"/>
        <v>0</v>
      </c>
      <c r="N51" s="13"/>
      <c r="O51" s="14"/>
      <c r="P51" s="14"/>
      <c r="Q51" s="7"/>
    </row>
    <row r="52" spans="1:17">
      <c r="A52" s="45"/>
      <c r="B52" s="32"/>
      <c r="C52" s="33"/>
      <c r="D52" s="33"/>
      <c r="E52" s="32"/>
      <c r="F52" s="32"/>
      <c r="G52" s="34"/>
      <c r="H52" s="34"/>
      <c r="I52" s="34"/>
      <c r="J52" s="34"/>
      <c r="K52" s="46"/>
      <c r="L52" s="40">
        <f t="shared" si="0"/>
        <v>0</v>
      </c>
      <c r="M52" s="19">
        <f t="shared" si="1"/>
        <v>0</v>
      </c>
      <c r="N52" s="13"/>
      <c r="O52" s="14"/>
      <c r="P52" s="14"/>
      <c r="Q52" s="7"/>
    </row>
    <row r="53" spans="1:17">
      <c r="A53" s="45"/>
      <c r="B53" s="32"/>
      <c r="C53" s="33"/>
      <c r="D53" s="33"/>
      <c r="E53" s="32"/>
      <c r="F53" s="32"/>
      <c r="G53" s="34"/>
      <c r="H53" s="34"/>
      <c r="I53" s="32"/>
      <c r="J53" s="32"/>
      <c r="K53" s="46"/>
      <c r="L53" s="40">
        <f t="shared" si="0"/>
        <v>0</v>
      </c>
      <c r="M53" s="19">
        <f t="shared" si="1"/>
        <v>0</v>
      </c>
      <c r="N53" s="13"/>
      <c r="O53" s="14"/>
      <c r="P53" s="14"/>
      <c r="Q53" s="7"/>
    </row>
    <row r="54" spans="1:17">
      <c r="A54" s="45"/>
      <c r="B54" s="32"/>
      <c r="C54" s="33"/>
      <c r="D54" s="33"/>
      <c r="E54" s="32"/>
      <c r="F54" s="32"/>
      <c r="G54" s="34"/>
      <c r="H54" s="34"/>
      <c r="I54" s="32"/>
      <c r="J54" s="32"/>
      <c r="K54" s="46"/>
      <c r="L54" s="40">
        <f t="shared" si="0"/>
        <v>0</v>
      </c>
      <c r="M54" s="19">
        <f t="shared" si="1"/>
        <v>0</v>
      </c>
      <c r="N54" s="13"/>
      <c r="O54" s="14"/>
      <c r="P54" s="14"/>
      <c r="Q54" s="7"/>
    </row>
    <row r="55" spans="1:17">
      <c r="A55" s="45"/>
      <c r="B55" s="32"/>
      <c r="C55" s="33"/>
      <c r="D55" s="33"/>
      <c r="E55" s="32"/>
      <c r="F55" s="32"/>
      <c r="G55" s="34"/>
      <c r="H55" s="34"/>
      <c r="I55" s="34"/>
      <c r="J55" s="34"/>
      <c r="K55" s="46"/>
      <c r="L55" s="40">
        <f t="shared" si="0"/>
        <v>0</v>
      </c>
      <c r="M55" s="19">
        <f t="shared" si="1"/>
        <v>0</v>
      </c>
      <c r="N55" s="13"/>
      <c r="O55" s="14"/>
      <c r="P55" s="14"/>
      <c r="Q55" s="7"/>
    </row>
    <row r="56" spans="1:17">
      <c r="A56" s="45"/>
      <c r="B56" s="32"/>
      <c r="C56" s="33"/>
      <c r="D56" s="33"/>
      <c r="E56" s="32"/>
      <c r="F56" s="32"/>
      <c r="G56" s="34"/>
      <c r="H56" s="34"/>
      <c r="I56" s="34"/>
      <c r="J56" s="34"/>
      <c r="K56" s="46"/>
      <c r="L56" s="40">
        <f t="shared" si="0"/>
        <v>0</v>
      </c>
      <c r="M56" s="19">
        <f t="shared" si="1"/>
        <v>0</v>
      </c>
      <c r="N56" s="13"/>
      <c r="O56" s="14"/>
      <c r="P56" s="14"/>
      <c r="Q56" s="7"/>
    </row>
    <row r="57" spans="1:17">
      <c r="A57" s="45"/>
      <c r="B57" s="32"/>
      <c r="C57" s="33"/>
      <c r="D57" s="33"/>
      <c r="E57" s="32"/>
      <c r="F57" s="32"/>
      <c r="G57" s="34"/>
      <c r="H57" s="34"/>
      <c r="I57" s="34"/>
      <c r="J57" s="34"/>
      <c r="K57" s="47"/>
      <c r="L57" s="40">
        <f t="shared" si="0"/>
        <v>0</v>
      </c>
      <c r="M57" s="19">
        <f t="shared" si="1"/>
        <v>0</v>
      </c>
      <c r="N57" s="13"/>
      <c r="O57" s="14"/>
      <c r="P57" s="14"/>
      <c r="Q57" s="7"/>
    </row>
    <row r="58" spans="1:17">
      <c r="A58" s="45"/>
      <c r="B58" s="32"/>
      <c r="C58" s="33"/>
      <c r="D58" s="33"/>
      <c r="E58" s="32"/>
      <c r="F58" s="32"/>
      <c r="G58" s="34"/>
      <c r="H58" s="34"/>
      <c r="I58" s="34"/>
      <c r="J58" s="34"/>
      <c r="K58" s="47"/>
      <c r="L58" s="40">
        <f t="shared" si="0"/>
        <v>0</v>
      </c>
      <c r="M58" s="19">
        <f t="shared" si="1"/>
        <v>0</v>
      </c>
      <c r="N58" s="13"/>
      <c r="O58" s="14"/>
      <c r="P58" s="14"/>
      <c r="Q58" s="7"/>
    </row>
    <row r="59" spans="1:17">
      <c r="A59" s="45"/>
      <c r="B59" s="32"/>
      <c r="C59" s="33"/>
      <c r="D59" s="33"/>
      <c r="E59" s="32"/>
      <c r="F59" s="32"/>
      <c r="G59" s="34"/>
      <c r="H59" s="34"/>
      <c r="I59" s="34"/>
      <c r="J59" s="34"/>
      <c r="K59" s="47"/>
      <c r="L59" s="40">
        <f t="shared" si="0"/>
        <v>0</v>
      </c>
      <c r="M59" s="19">
        <f t="shared" si="1"/>
        <v>0</v>
      </c>
      <c r="N59" s="13"/>
      <c r="O59" s="14"/>
      <c r="P59" s="14"/>
      <c r="Q59" s="7"/>
    </row>
    <row r="60" spans="1:17">
      <c r="A60" s="45"/>
      <c r="B60" s="32"/>
      <c r="C60" s="33"/>
      <c r="D60" s="33"/>
      <c r="E60" s="32"/>
      <c r="F60" s="32"/>
      <c r="G60" s="34"/>
      <c r="H60" s="34"/>
      <c r="I60" s="34"/>
      <c r="J60" s="34"/>
      <c r="K60" s="47"/>
      <c r="L60" s="40">
        <f t="shared" si="0"/>
        <v>0</v>
      </c>
      <c r="M60" s="19">
        <f t="shared" si="1"/>
        <v>0</v>
      </c>
      <c r="N60" s="13"/>
      <c r="O60" s="7"/>
      <c r="P60" s="7"/>
      <c r="Q60" s="7"/>
    </row>
    <row r="61" spans="1:17">
      <c r="A61" s="45"/>
      <c r="B61" s="32"/>
      <c r="C61" s="33"/>
      <c r="D61" s="33"/>
      <c r="E61" s="32"/>
      <c r="F61" s="32"/>
      <c r="G61" s="34"/>
      <c r="H61" s="34"/>
      <c r="I61" s="34"/>
      <c r="J61" s="34"/>
      <c r="K61" s="47"/>
      <c r="L61" s="40">
        <f t="shared" si="0"/>
        <v>0</v>
      </c>
      <c r="M61" s="19">
        <f t="shared" si="1"/>
        <v>0</v>
      </c>
      <c r="N61" s="13"/>
      <c r="O61" s="7"/>
      <c r="P61" s="7"/>
      <c r="Q61" s="7"/>
    </row>
    <row r="62" spans="1:17">
      <c r="A62" s="45"/>
      <c r="B62" s="32"/>
      <c r="C62" s="33"/>
      <c r="D62" s="33"/>
      <c r="E62" s="32"/>
      <c r="F62" s="32"/>
      <c r="G62" s="34"/>
      <c r="H62" s="34"/>
      <c r="I62" s="34"/>
      <c r="J62" s="34"/>
      <c r="K62" s="47"/>
      <c r="L62" s="40">
        <f t="shared" si="0"/>
        <v>0</v>
      </c>
      <c r="M62" s="19">
        <f t="shared" si="1"/>
        <v>0</v>
      </c>
      <c r="N62" s="13"/>
      <c r="O62" s="7"/>
      <c r="P62" s="7"/>
      <c r="Q62" s="7"/>
    </row>
    <row r="63" spans="1:17">
      <c r="A63" s="45"/>
      <c r="B63" s="32"/>
      <c r="C63" s="33"/>
      <c r="D63" s="33"/>
      <c r="E63" s="32"/>
      <c r="F63" s="32"/>
      <c r="G63" s="34"/>
      <c r="H63" s="34"/>
      <c r="I63" s="34"/>
      <c r="J63" s="34"/>
      <c r="K63" s="47"/>
      <c r="L63" s="40">
        <f t="shared" si="0"/>
        <v>0</v>
      </c>
      <c r="M63" s="19">
        <f t="shared" si="1"/>
        <v>0</v>
      </c>
      <c r="N63" s="13"/>
      <c r="O63" s="7"/>
      <c r="P63" s="7"/>
      <c r="Q63" s="7"/>
    </row>
    <row r="64" spans="1:17">
      <c r="A64" s="45"/>
      <c r="B64" s="32"/>
      <c r="C64" s="33"/>
      <c r="D64" s="33"/>
      <c r="E64" s="32"/>
      <c r="F64" s="32"/>
      <c r="G64" s="34"/>
      <c r="H64" s="34"/>
      <c r="I64" s="34"/>
      <c r="J64" s="34"/>
      <c r="K64" s="47"/>
      <c r="L64" s="40">
        <f t="shared" si="0"/>
        <v>0</v>
      </c>
      <c r="M64" s="19">
        <f t="shared" si="1"/>
        <v>0</v>
      </c>
      <c r="N64" s="13"/>
      <c r="O64" s="7"/>
      <c r="P64" s="7"/>
      <c r="Q64" s="7"/>
    </row>
    <row r="65" spans="1:17">
      <c r="A65" s="48"/>
      <c r="B65" s="14"/>
      <c r="C65" s="14"/>
      <c r="D65" s="14"/>
      <c r="E65" s="14"/>
      <c r="F65" s="14"/>
      <c r="G65" s="35"/>
      <c r="H65" s="14"/>
      <c r="I65" s="14"/>
      <c r="J65" s="14"/>
      <c r="K65" s="47"/>
      <c r="L65" s="40">
        <f t="shared" si="0"/>
        <v>0</v>
      </c>
      <c r="M65" s="19">
        <f t="shared" si="1"/>
        <v>0</v>
      </c>
      <c r="N65" s="13"/>
      <c r="O65" s="7"/>
      <c r="P65" s="7"/>
      <c r="Q65" s="7"/>
    </row>
    <row r="66" spans="1:17">
      <c r="A66" s="49"/>
      <c r="B66" s="7"/>
      <c r="C66" s="7"/>
      <c r="D66" s="7"/>
      <c r="E66" s="7"/>
      <c r="F66" s="7"/>
      <c r="G66" s="38"/>
      <c r="H66" s="7"/>
      <c r="I66" s="7"/>
      <c r="J66" s="7"/>
      <c r="K66" s="50"/>
      <c r="L66" s="40">
        <f t="shared" si="0"/>
        <v>0</v>
      </c>
      <c r="M66" s="19">
        <f t="shared" si="1"/>
        <v>0</v>
      </c>
      <c r="N66" s="39"/>
      <c r="O66" s="7"/>
      <c r="P66" s="7"/>
      <c r="Q66" s="7"/>
    </row>
    <row r="67" spans="1:17">
      <c r="A67" s="49"/>
      <c r="B67" s="7"/>
      <c r="C67" s="7"/>
      <c r="D67" s="7"/>
      <c r="E67" s="7"/>
      <c r="F67" s="7"/>
      <c r="G67" s="38"/>
      <c r="H67" s="7"/>
      <c r="I67" s="7"/>
      <c r="J67" s="7"/>
      <c r="K67" s="50"/>
      <c r="L67" s="40">
        <f t="shared" si="0"/>
        <v>0</v>
      </c>
      <c r="M67" s="19">
        <f t="shared" si="1"/>
        <v>0</v>
      </c>
      <c r="N67" s="39"/>
      <c r="O67" s="7"/>
      <c r="P67" s="7"/>
      <c r="Q67" s="7"/>
    </row>
    <row r="68" spans="1:17">
      <c r="A68" s="49"/>
      <c r="B68" s="7"/>
      <c r="C68" s="7"/>
      <c r="D68" s="7"/>
      <c r="E68" s="7"/>
      <c r="F68" s="7"/>
      <c r="G68" s="38"/>
      <c r="H68" s="7"/>
      <c r="I68" s="7"/>
      <c r="J68" s="7"/>
      <c r="K68" s="50"/>
      <c r="L68" s="40">
        <f t="shared" si="0"/>
        <v>0</v>
      </c>
      <c r="M68" s="19">
        <f t="shared" si="1"/>
        <v>0</v>
      </c>
      <c r="N68" s="39"/>
      <c r="O68" s="7"/>
      <c r="P68" s="7"/>
      <c r="Q68" s="7"/>
    </row>
    <row r="69" spans="1:17">
      <c r="A69" s="49"/>
      <c r="B69" s="7"/>
      <c r="C69" s="7"/>
      <c r="D69" s="7"/>
      <c r="E69" s="7"/>
      <c r="F69" s="7"/>
      <c r="G69" s="38"/>
      <c r="H69" s="7"/>
      <c r="I69" s="7"/>
      <c r="J69" s="7"/>
      <c r="K69" s="50"/>
      <c r="L69" s="40">
        <f t="shared" si="0"/>
        <v>0</v>
      </c>
      <c r="M69" s="19">
        <f t="shared" si="1"/>
        <v>0</v>
      </c>
      <c r="N69" s="39"/>
      <c r="O69" s="7"/>
      <c r="P69" s="7"/>
      <c r="Q69" s="7"/>
    </row>
    <row r="70" spans="1:17" ht="17.25" thickBot="1">
      <c r="A70" s="51"/>
      <c r="B70" s="52"/>
      <c r="C70" s="52"/>
      <c r="D70" s="52"/>
      <c r="E70" s="52"/>
      <c r="F70" s="52"/>
      <c r="G70" s="53"/>
      <c r="H70" s="52"/>
      <c r="I70" s="52"/>
      <c r="J70" s="52"/>
      <c r="K70" s="54"/>
      <c r="L70" s="40">
        <f t="shared" si="0"/>
        <v>0</v>
      </c>
      <c r="M70" s="19">
        <f t="shared" si="1"/>
        <v>0</v>
      </c>
      <c r="N70" s="39"/>
      <c r="O70" s="7"/>
      <c r="P70" s="7"/>
      <c r="Q70" s="7"/>
    </row>
    <row r="71" spans="1:17" ht="17.25" thickTop="1"/>
  </sheetData>
  <mergeCells count="1">
    <mergeCell ref="A1:Q6"/>
  </mergeCells>
  <phoneticPr fontId="1" type="noConversion"/>
  <dataValidations count="1">
    <dataValidation type="list" allowBlank="1" showInputMessage="1" showErrorMessage="1" sqref="N10:O59 N60:N65" xr:uid="{F3F42ADA-DE37-4E1D-BF42-17F5D044BB1D}">
      <formula1>$T$8:$U$8</formula1>
    </dataValidation>
  </dataValidations>
  <pageMargins left="0.7" right="0.7" top="0.75" bottom="0.75" header="0.3" footer="0.3"/>
  <pageSetup paperSize="9" scale="2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8A882-0EE6-427E-A251-1C3F399A5876}">
  <dimension ref="A1:S3"/>
  <sheetViews>
    <sheetView workbookViewId="0">
      <selection activeCell="J11" sqref="J11"/>
    </sheetView>
  </sheetViews>
  <sheetFormatPr defaultRowHeight="16.5"/>
  <cols>
    <col min="1" max="1" width="6.625" bestFit="1" customWidth="1"/>
    <col min="6" max="6" width="9.75" bestFit="1" customWidth="1"/>
    <col min="7" max="7" width="11.75" bestFit="1" customWidth="1"/>
    <col min="12" max="12" width="14.125" customWidth="1"/>
    <col min="14" max="14" width="9.625" customWidth="1"/>
    <col min="15" max="15" width="9.25" bestFit="1" customWidth="1"/>
    <col min="16" max="16" width="9.25" hidden="1" customWidth="1"/>
    <col min="18" max="18" width="15.25" bestFit="1" customWidth="1"/>
    <col min="19" max="19" width="14.75" bestFit="1" customWidth="1"/>
  </cols>
  <sheetData>
    <row r="1" spans="1:19">
      <c r="A1" s="69" t="s">
        <v>29</v>
      </c>
      <c r="B1" s="69" t="s">
        <v>30</v>
      </c>
      <c r="C1" s="69" t="s">
        <v>32</v>
      </c>
      <c r="D1" s="69" t="s">
        <v>31</v>
      </c>
      <c r="E1" s="69" t="s">
        <v>33</v>
      </c>
      <c r="F1" s="69" t="s">
        <v>43</v>
      </c>
      <c r="G1" s="69" t="s">
        <v>34</v>
      </c>
      <c r="H1" s="69" t="s">
        <v>35</v>
      </c>
      <c r="I1" s="70"/>
      <c r="J1" s="69" t="s">
        <v>36</v>
      </c>
      <c r="K1" s="70"/>
      <c r="L1" s="61" t="s">
        <v>37</v>
      </c>
      <c r="M1" s="71" t="s">
        <v>38</v>
      </c>
      <c r="N1" s="69" t="s">
        <v>46</v>
      </c>
      <c r="O1" s="69" t="s">
        <v>42</v>
      </c>
      <c r="P1" s="61" t="s">
        <v>47</v>
      </c>
      <c r="Q1" s="69" t="s">
        <v>39</v>
      </c>
      <c r="R1" s="69" t="s">
        <v>41</v>
      </c>
      <c r="S1" s="69" t="s">
        <v>40</v>
      </c>
    </row>
    <row r="2" spans="1:19">
      <c r="A2" s="70"/>
      <c r="B2" s="70"/>
      <c r="C2" s="70"/>
      <c r="D2" s="70"/>
      <c r="E2" s="70"/>
      <c r="F2" s="69"/>
      <c r="G2" s="70"/>
      <c r="H2" s="61" t="s">
        <v>44</v>
      </c>
      <c r="I2" s="61" t="s">
        <v>45</v>
      </c>
      <c r="J2" s="61" t="s">
        <v>44</v>
      </c>
      <c r="K2" s="61" t="s">
        <v>45</v>
      </c>
      <c r="L2" s="61" t="s">
        <v>45</v>
      </c>
      <c r="M2" s="70"/>
      <c r="N2" s="70"/>
      <c r="O2" s="70"/>
      <c r="P2" s="62" t="s">
        <v>48</v>
      </c>
      <c r="Q2" s="70"/>
      <c r="R2" s="70"/>
      <c r="S2" s="70"/>
    </row>
    <row r="3" spans="1:19">
      <c r="A3" s="63" t="s">
        <v>49</v>
      </c>
      <c r="B3" s="63" t="s">
        <v>52</v>
      </c>
      <c r="C3" s="63">
        <v>123456</v>
      </c>
      <c r="D3" s="63" t="s">
        <v>27</v>
      </c>
      <c r="E3" s="63">
        <v>2</v>
      </c>
      <c r="F3" s="63" t="s">
        <v>53</v>
      </c>
      <c r="G3" s="63" t="s">
        <v>54</v>
      </c>
      <c r="H3" s="66">
        <v>19</v>
      </c>
      <c r="I3" s="66">
        <v>23</v>
      </c>
      <c r="J3" s="66">
        <v>3</v>
      </c>
      <c r="K3" s="66">
        <v>39</v>
      </c>
      <c r="L3" s="66">
        <v>16</v>
      </c>
      <c r="M3" s="66">
        <f t="shared" ref="M3" si="0">I3+K3+L3</f>
        <v>78</v>
      </c>
      <c r="N3" s="64">
        <v>12</v>
      </c>
      <c r="O3" s="63">
        <v>3.09</v>
      </c>
      <c r="P3" s="63"/>
      <c r="Q3" s="65" t="s">
        <v>50</v>
      </c>
      <c r="R3" s="63" t="s">
        <v>55</v>
      </c>
      <c r="S3" s="63" t="s">
        <v>51</v>
      </c>
    </row>
  </sheetData>
  <mergeCells count="15">
    <mergeCell ref="A1:A2"/>
    <mergeCell ref="B1:B2"/>
    <mergeCell ref="D1:D2"/>
    <mergeCell ref="C1:C2"/>
    <mergeCell ref="E1:E2"/>
    <mergeCell ref="S1:S2"/>
    <mergeCell ref="R1:R2"/>
    <mergeCell ref="O1:O2"/>
    <mergeCell ref="F1:F2"/>
    <mergeCell ref="H1:I1"/>
    <mergeCell ref="J1:K1"/>
    <mergeCell ref="M1:M2"/>
    <mergeCell ref="N1:N2"/>
    <mergeCell ref="Q1:Q2"/>
    <mergeCell ref="G1:G2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시트1</vt:lpstr>
      <vt:lpstr>시트2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장유진</dc:creator>
  <cp:lastModifiedBy>장유진</cp:lastModifiedBy>
  <cp:lastPrinted>2025-05-08T08:25:29Z</cp:lastPrinted>
  <dcterms:created xsi:type="dcterms:W3CDTF">2025-02-13T00:44:35Z</dcterms:created>
  <dcterms:modified xsi:type="dcterms:W3CDTF">2025-05-09T09:34:37Z</dcterms:modified>
</cp:coreProperties>
</file>